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<sst xmlns="http://schemas.openxmlformats.org/spreadsheetml/2006/main" count="32" uniqueCount="32">
  <si>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</si>
  <si>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</si>
  <si>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</t>
  </si>
  <si>
    <t xml:space="preserve">Unitat aire-aigua, bomba de calor aerotèrmica, per a producció d'A.C.S..</t>
  </si>
  <si>
    <r>
      <rPr>
        <sz val="8.25"/>
        <color rgb="FF000000"/>
        <rFont val="Arial"/>
        <family val="2"/>
      </rPr>
      <t xml:space="preserve">Bomba de calor aerotèrmica, aire-aigua, per a producció d'A.C.S., sèrie Altherma Monobloc, model EKHHE200CV37 "DAIKIN", per a gas refrigerant R-134a, potència calorífica nominal 1,82 kW, consum elèctric nominal 0,43 kW, acumulador d'A.C.S. de 195 litres, perfil de consum L, classe d'eficiència energètica A+, diàmetre 621 mm, altura 1607 mm, pes 85 kg, potència sonora 53 dBA, alimentació monofàsica (230V/50Hz), límits operatius: entrada d'aire entre -7°C i 38°C, sortida d'aigua entre 25°C i 70°C, amb compressor rotatiu, i resistència elèctrica de suport de 1,5 kW.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</si>
  <si>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</si>
  <si>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</si>
  <si>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</si>
  <si>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</si>
  <si>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</si>
  <si>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</si>
  <si>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</si>
  <si>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mt42dai326a</t>
  </si>
  <si>
    <t xml:space="preserve">U</t>
  </si>
  <si>
    <t xml:space="preserve">Bomba de calor aerotèrmica, aire-aigua, per a producció d'A.C.S., sèrie Altherma Monobloc, model EKHHE200CV37 "DAIKIN", per a gas refrigerant R-134a, potència calorífica nominal 1,82 kW, consum elèctric nominal 0,43 kW, acumulador d'A.C.S. de 195 litres, perfil de consum L, classe d'eficiència energètica A+, diàmetre 621 mm, altura 1607 mm, pes 85 kg, potència sonora 53 dBA, alimentació monofàsica (230V/50Hz), límits operatius: entrada d'aire entre -7°C i 38°C, sortida d'aigua entre 25°C i 70°C, amb compressor rotatiu, i resistència elèctrica de suport de 1,5 kW.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</si>
  <si>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</si>
  <si>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</si>
  <si>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</si>
  <si>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</si>
  <si>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</si>
  <si>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</si>
  <si>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</si>
  <si>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</si>
  <si>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</si>
  <si>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</si>
  <si>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</si>
  <si>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</si>
  <si>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</si>
  <si>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</si>
  <si>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</si>
  <si>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1.975,99€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</si>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</sst>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2955</v>
      </c>
      <c r="G10" s="12">
        <f ca="1">ROUND(INDIRECT(ADDRESS(ROW()+(0), COLUMN()+(-2), 1))*INDIRECT(ADDRESS(ROW()+(0), COLUMN()+(-1), 1)), 2)</f>
        <v>2955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12.15</v>
      </c>
      <c r="G11" s="14">
        <f ca="1">ROUND(INDIRECT(ADDRESS(ROW()+(0), COLUMN()+(-2), 1))*INDIRECT(ADDRESS(ROW()+(0), COLUMN()+(-1), 1)), 2)</f>
        <v>24.3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2979.3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0.873</v>
      </c>
      <c r="F14" s="12">
        <v>29.34</v>
      </c>
      <c r="G14" s="12">
        <f ca="1">ROUND(INDIRECT(ADDRESS(ROW()+(0), COLUMN()+(-2), 1))*INDIRECT(ADDRESS(ROW()+(0), COLUMN()+(-1), 1)), 2)</f>
        <v>25.61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0.873</v>
      </c>
      <c r="F15" s="14">
        <v>25.25</v>
      </c>
      <c r="G15" s="14">
        <f ca="1">ROUND(INDIRECT(ADDRESS(ROW()+(0), COLUMN()+(-2), 1))*INDIRECT(ADDRESS(ROW()+(0), COLUMN()+(-1), 1)), 2)</f>
        <v>22.04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3026.95</v>
      </c>
      <c r="G18" s="14">
        <f ca="1">ROUND(INDIRECT(ADDRESS(ROW()+(0), COLUMN()+(-2), 1))*INDIRECT(ADDRESS(ROW()+(0), COLUMN()+(-1), 1))/100, 2)</f>
        <v>60.54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3087.49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