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<sst xmlns="http://schemas.openxmlformats.org/spreadsheetml/2006/main" count="41" uniqueCount="41">
  <si>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</si>
  <si>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ICF060</t>
  </si>
  <si>
    <t xml:space="preserve">U</t>
  </si>
  <si>
    <t xml:space="preserve">Fan-coil mural, sistema de dos tubs.</t>
  </si>
  <si>
    <r>
      <rPr>
        <sz val="8.25"/>
        <color rgb="FF000000"/>
        <rFont val="Arial"/>
        <family val="2"/>
      </rPr>
      <t xml:space="preserve">Fan-coil de paret, sistema de dos tubs, model FWT02GT "DAIKIN", potència frigorífica total 2,4 kW, potència frigorífica sensible 1,85 kW (temperatura de bulb sec de l'aire interior 27°C, temperatura de bulb humit de l'aire interior 19°C, temperatura d'entrada de l'aigua 7°C, salt tèrmic 5°C), potència calorífica 2,69 kW (temperatura de bulb sec de l'aire interior 20°C, temperatura d'entrada de l'aigua 50°C), cabal d'aire 442 m³/h, dimensions 288x800x206 mm, pes 10 kg, potència sonora 45 dBA, alimentació monofàsica (230V/50Hz), amb control automàtic de la direcció del flux d'aire i tres etapes de filtració de l'aire. Regulació: control remot, model MERCA.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</si>
  <si>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</si>
  <si>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</si>
  <si>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</si>
  <si>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</si>
  <si>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</si>
  <si>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</si>
  <si>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</si>
  <si>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mt42dai776a</t>
  </si>
  <si>
    <t xml:space="preserve">U</t>
  </si>
  <si>
    <t xml:space="preserve">Fan-coil de paret, sistema de dos tubs, model FWT02GT "DAIKIN", potència frigorífica total 2,4 kW, potència frigorífica sensible 1,85 kW (temperatura de bulb sec de l'aire interior 27°C, temperatura de bulb humit de l'aire interior 19°C, temperatura d'entrada de l'aigua 7°C, salt tèrmic 5°C), potència calorífica 2,69 kW (temperatura de bulb sec de l'aire interior 20°C, temperatura d'entrada de l'aigua 50°C), cabal d'aire 442 m³/h, dimensions 288x800x206 mm, pes 10 kg, potència sonora 45 dBA, alimentació monofàsica (230V/50Hz), amb control automàtic de la direcció del flux d'aire i tres etapes de filtració de l'aire.</t>
  </si>
  <si>
    <t xml:space="preserve">mt42dai868e</t>
  </si>
  <si>
    <t xml:space="preserve">U</t>
  </si>
  <si>
    <t xml:space="preserve">Control remot, model MERCA "DAIKIN".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</si>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</sst>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434</v>
      </c>
      <c r="G10" s="12">
        <f ca="1">ROUND(INDIRECT(ADDRESS(ROW()+(0), COLUMN()+(-2), 1))*INDIRECT(ADDRESS(ROW()+(0), COLUMN()+(-1), 1)), 2)</f>
        <v>434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164</v>
      </c>
      <c r="G11" s="12">
        <f ca="1">ROUND(INDIRECT(ADDRESS(ROW()+(0), COLUMN()+(-2), 1))*INDIRECT(ADDRESS(ROW()+(0), COLUMN()+(-1), 1)), 2)</f>
        <v>164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0.8</v>
      </c>
      <c r="G12" s="12">
        <f ca="1">ROUND(INDIRECT(ADDRESS(ROW()+(0), COLUMN()+(-2), 1))*INDIRECT(ADDRESS(ROW()+(0), COLUMN()+(-1), 1)), 2)</f>
        <v>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1.23</v>
      </c>
      <c r="G13" s="12">
        <f ca="1">ROUND(INDIRECT(ADDRESS(ROW()+(0), COLUMN()+(-2), 1))*INDIRECT(ADDRESS(ROW()+(0), COLUMN()+(-1), 1)), 2)</f>
        <v>6.15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</v>
      </c>
      <c r="F14" s="14">
        <v>7.3</v>
      </c>
      <c r="G14" s="14">
        <f ca="1">ROUND(INDIRECT(ADDRESS(ROW()+(0), COLUMN()+(-2), 1))*INDIRECT(ADDRESS(ROW()+(0), COLUMN()+(-1), 1)), 2)</f>
        <v>14.6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2.977</v>
      </c>
      <c r="F17" s="12">
        <v>29.34</v>
      </c>
      <c r="G17" s="12">
        <f ca="1">ROUND(INDIRECT(ADDRESS(ROW()+(0), COLUMN()+(-2), 1))*INDIRECT(ADDRESS(ROW()+(0), COLUMN()+(-1), 1)), 2)</f>
        <v>87.35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2.977</v>
      </c>
      <c r="F18" s="14">
        <v>25.25</v>
      </c>
      <c r="G18" s="14">
        <f ca="1">ROUND(INDIRECT(ADDRESS(ROW()+(0), COLUMN()+(-2), 1))*INDIRECT(ADDRESS(ROW()+(0), COLUMN()+(-1), 1)), 2)</f>
        <v>75.17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162.52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785.27</v>
      </c>
      <c r="G21" s="14">
        <f ca="1">ROUND(INDIRECT(ADDRESS(ROW()+(0), COLUMN()+(-2), 1))*INDIRECT(ADDRESS(ROW()+(0), COLUMN()+(-1), 1))/100, 2)</f>
        <v>15.71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800.98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