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<sst xmlns="http://schemas.openxmlformats.org/spreadsheetml/2006/main" count="35" uniqueCount="35">
  <si>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</si>
  <si>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</si>
  <si>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</si>
  <si>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</si>
  <si>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RZAG125NY1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trifàsica (400V/50Hz), cabal d'aire en refrigeració 80 m³/min, cabal d'aire en calefacció 80 m³/min, pressió sonora en refrigeració 49 dBA, pressió sonora en calefacció 52 dBA, potència sonora 69 dBA, dimensions 870x1100x460 mm, pes 95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</si>
  <si>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</si>
  <si>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</si>
  <si>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</si>
  <si>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</si>
  <si>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</si>
  <si>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</si>
  <si>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</si>
  <si>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mt42dai048m</t>
  </si>
  <si>
    <t xml:space="preserve">U</t>
  </si>
  <si>
    <t xml:space="preserve">Unitat exterior d'aire condicionat, sistema aire-aire multi-split, bomba de calor, gamma Sky Air, sèrie Alpha, model RZAG125NY1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trifàsica (400V/50Hz), cabal d'aire en refrigeració 80 m³/min, cabal d'aire en calefacció 80 m³/min, pressió sonora en refrigeració 49 dBA, pressió sonora en calefacció 52 dBA, potència sonora 69 dBA, dimensions 870x1100x460 mm, pes 95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</si>
  <si>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</si>
  <si>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</si>
  <si>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</si>
  <si>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</si>
  <si>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</si>
  <si>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</si>
  <si>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</si>
  <si>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</si>
  <si>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</si>
  <si>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</si>
  <si>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</si>
  <si>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</si>
  <si>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</si>
  <si>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</si>
  <si>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</si>
  <si>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</si>
  <si>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</si>
  <si>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</si>
  <si>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1.753,39€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</si>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</sst>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4659</v>
      </c>
      <c r="H10" s="12">
        <f ca="1">ROUND(INDIRECT(ADDRESS(ROW()+(0), COLUMN()+(-2), 1))*INDIRECT(ADDRESS(ROW()+(0), COLUMN()+(-1), 1)), 2)</f>
        <v>4659</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4846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4911.45</v>
      </c>
      <c r="H19" s="14">
        <f ca="1">ROUND(INDIRECT(ADDRESS(ROW()+(0), COLUMN()+(-2), 1))*INDIRECT(ADDRESS(ROW()+(0), COLUMN()+(-1), 1))/100, 2)</f>
        <v>98.23</v>
      </c>
    </row>
    <row r="20" spans="1:8" ht="13.50" thickBot="1" customHeight="1">
      <c r="A20" s="21" t="s">
        <v>33</v>
      </c>
      <c r="B20" s="21"/>
      <c r="C20" s="21"/>
      <c r="D20" s="22"/>
      <c r="E20" s="23"/>
      <c r="F20" s="24" t="s">
        <v>34</v>
      </c>
      <c r="G20" s="25"/>
      <c r="H20" s="26">
        <f ca="1">ROUND(SUM(INDIRECT(ADDRESS(ROW()+(-1), COLUMN()+(0), 1)),INDIRECT(ADDRESS(ROW()+(-3), COLUMN()+(0), 1)),INDIRECT(ADDRESS(ROW()+(-7), COLUMN()+(0), 1))), 2)</f>
        <v>5009.68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