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<sst xmlns="http://schemas.openxmlformats.org/spreadsheetml/2006/main" count="41" uniqueCount="41">
  <si>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</si>
  <si>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ICN120</t>
  </si>
  <si>
    <t xml:space="preserve">U</t>
  </si>
  <si>
    <t xml:space="preserve">Unitat interior d'aire condicionat amb distribució per conducte rectangular.</t>
  </si>
  <si>
    <r>
      <rPr>
        <sz val="8.25"/>
        <color rgb="FF000000"/>
        <rFont val="Arial"/>
        <family val="2"/>
      </rPr>
      <t xml:space="preserve">Unitat interior d'aire condicionat, amb distribució per conducte rectangular, sistema aire-aire multi-split, gamma Sky Air, model FBA35A9 "DAIKIN", per a gas R-32/R-410A, potència frigorífica nominal 3,5 kW (temperatura de bulb sec en l'interior 27°C, temperatura de bulb humit en l'interior 19°C, temperatura de bulb sec en l'exterior 35°C), potència calorífica nominal 4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en refrigeració a velocitat alta/baixa: 15/10,5 m³/min, cabal d'aire en calefacció a velocitat alta/baixa: 15/10,5 m³/min, pressió disponible a velocitat nominal/alta: 30/150 Pa, dimensions 245x700x800 mm, pes 28 kg, pressió sonora en refrigeració a velocitat alta/baixa: 35/29 dBA, pressió sonora en calefacció a velocitat alta/baixa: 37/29 dBA, potència sonora 60 dBA. Regulació: control remot multifunció, model Madoka BRC1H52W.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</si>
  <si>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</si>
  <si>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</si>
  <si>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</si>
  <si>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</si>
  <si>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</si>
  <si>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</si>
  <si>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</si>
  <si>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mt42dai022a</t>
  </si>
  <si>
    <t xml:space="preserve">U</t>
  </si>
  <si>
    <t xml:space="preserve">Unitat interior d'aire condicionat, amb distribució per conducte rectangular, sistema aire-aire multi-split, gamma Sky Air, model FBA35A9 "DAIKIN", per a gas R-32/R-410A, potència frigorífica nominal 3,5 kW (temperatura de bulb sec en l'interior 27°C, temperatura de bulb humit en l'interior 19°C, temperatura de bulb sec en l'exterior 35°C), potència calorífica nominal 4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en refrigeració a velocitat alta/baixa: 15/10,5 m³/min, cabal d'aire en calefacció a velocitat alta/baixa: 15/10,5 m³/min, pressió disponible a velocitat nominal/alta: 30/150 Pa, dimensions 245x700x800 mm, pes 28 kg, pressió sonora en refrigeració a velocitat alta/baixa: 35/29 dBA, pressió sonora en calefacció a velocitat alta/baixa: 37/29 dBA, potència sonora 60 dBA.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</si>
  <si>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</si>
  <si>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</si>
  <si>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</si>
  <si>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</si>
  <si>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</si>
  <si>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</si>
  <si>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</si>
  <si>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</si>
  <si>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</si>
  <si>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</si>
  <si>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</si>
  <si>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</si>
  <si>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</si>
  <si>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</si>
  <si>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</si>
  <si>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</si>
  <si>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</si>
  <si>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</si>
  <si>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</si>
  <si>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</si>
  <si>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</si>
  <si>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</si>
  <si>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</si>
  <si>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</si>
  <si>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350,87€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</si>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</sst>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926</v>
      </c>
      <c r="H10" s="12">
        <f ca="1">ROUND(INDIRECT(ADDRESS(ROW()+(0), COLUMN()+(-2), 1))*INDIRECT(ADDRESS(ROW()+(0), COLUMN()+(-1), 1)), 2)</f>
        <v>926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1.23</v>
      </c>
      <c r="H13" s="12">
        <f ca="1">ROUND(INDIRECT(ADDRESS(ROW()+(0), COLUMN()+(-2), 1))*INDIRECT(ADDRESS(ROW()+(0), COLUMN()+(-1), 1)), 2)</f>
        <v>3.69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22</v>
      </c>
      <c r="H14" s="14">
        <f ca="1">ROUND(INDIRECT(ADDRESS(ROW()+(0), COLUMN()+(-2), 1))*INDIRECT(ADDRESS(ROW()+(0), COLUMN()+(-1), 1)), 2)</f>
        <v>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1163.09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1.199</v>
      </c>
      <c r="G17" s="12">
        <v>29.34</v>
      </c>
      <c r="H17" s="12">
        <f ca="1">ROUND(INDIRECT(ADDRESS(ROW()+(0), COLUMN()+(-2), 1))*INDIRECT(ADDRESS(ROW()+(0), COLUMN()+(-1), 1)), 2)</f>
        <v>35.18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1.199</v>
      </c>
      <c r="G18" s="14">
        <v>25.25</v>
      </c>
      <c r="H18" s="14">
        <f ca="1">ROUND(INDIRECT(ADDRESS(ROW()+(0), COLUMN()+(-2), 1))*INDIRECT(ADDRESS(ROW()+(0), COLUMN()+(-1), 1)), 2)</f>
        <v>30.27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65.45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1228.54</v>
      </c>
      <c r="H21" s="14">
        <f ca="1">ROUND(INDIRECT(ADDRESS(ROW()+(0), COLUMN()+(-2), 1))*INDIRECT(ADDRESS(ROW()+(0), COLUMN()+(-1), 1))/100, 2)</f>
        <v>24.57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1253.11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