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<sst xmlns="http://schemas.openxmlformats.org/spreadsheetml/2006/main" count="53" uniqueCount="53">
  <si>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</si>
  <si>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ICX060</t>
  </si>
  <si>
    <t xml:space="preserve">U</t>
  </si>
  <si>
    <t xml:space="preserve">Sistema centralitzat de control "DAIKIN".</t>
  </si>
  <si>
    <r>
      <rPr>
        <sz val="8.25"/>
        <color rgb="FF000000"/>
        <rFont val="Arial"/>
        <family val="2"/>
      </rPr>
      <t xml:space="preserve">Sistema centralitzat de control Acuazone "DAIKIN", format per: placa central de sistema, model ES.DKNHCENTRAL; central de producció, model ES.DKNHGATE; termòstat principal, model ES.DKNHCONTROL1; mòdul per a regulació de fan-coil, model ES.DKNHFCU; centraleta de regulació, per a la gestió de fins a 8 termòstats i capçals electrotèrmics, model ES.DKNHRAD; termòstats simplificats, model ES.DKNHCONTROL2; mòduls per a control de termòstats, model ES.DKNHZONA; capçals electrotèrmics, model EKWCVATR1V3; cable elèctric amb conductor de coure electrolític recouit sense estanyar, model AZX6CABLEBUS15.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</si>
  <si>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</si>
  <si>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</si>
  <si>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</si>
  <si>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</si>
  <si>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</si>
  <si>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</si>
  <si>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</si>
  <si>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mt38dai200a</t>
  </si>
  <si>
    <t xml:space="preserve">U</t>
  </si>
  <si>
    <t xml:space="preserve">Placa central de sistema, model ES.DKNHCENTRAL "DAIKIN", per a la gestió del sistema i comunicació entre la central de producció i el bus de dades que uneix la resta de components del sistema.</t>
  </si>
  <si>
    <t xml:space="preserve">mt38dai201a</t>
  </si>
  <si>
    <t xml:space="preserve">U</t>
  </si>
  <si>
    <t xml:space="preserve">Central de producció, model ES.DKNHGATE "DAIKIN", per a la gestió de l'equip d'aerotèrmia, control de la temperatura de fins a 32 zones, programació horària, control de la temperatura d'A.C.S., i possibilitat de control remot des de smartphone o tablet mitjançant App i per veu mitjançant Amazon Alexa o Google Home.</t>
  </si>
  <si>
    <t xml:space="preserve">mt38dai202a</t>
  </si>
  <si>
    <t xml:space="preserve">U</t>
  </si>
  <si>
    <t xml:space="preserve">Termòstat principal, model ES.DKNHCONTROL1 "DAIKIN", amb pantalla tàctil capacitiva de 3,5", per a control de la temperatura, del mode de funcionament i de la velocitat del ventilador en el sistema, amb lectura de temperatura ambient i humitat relativa de zona, control d'etapes de configuració (aire, radiant o combinat), funció Eco-Adapt (selecció del nivell d'eficiència energètica del sistema), funció Sleep, programacions horàries de les temperatures de zona i de mode, informació de consum, accés remot a altres zones del sistema i ajust de la temperatura a través de la informació climàtica.</t>
  </si>
  <si>
    <t xml:space="preserve">mt38dai205a</t>
  </si>
  <si>
    <t xml:space="preserve">U</t>
  </si>
  <si>
    <t xml:space="preserve">Mòdul per a regulació de fan-coil, model ES.DKNHFCU "DAIKIN", amb entrades per a la sonda de la bateria d'aigua i la sonda de temperatura ambient.</t>
  </si>
  <si>
    <t xml:space="preserve">mt38dai203a</t>
  </si>
  <si>
    <t xml:space="preserve">U</t>
  </si>
  <si>
    <t xml:space="preserve">Centraleta de regulació, per a la gestió de fins a 8 termòstats i capçals electrotèrmics, model ES.DKNHRAD "DAIKIN", mitjançant relés de 10 A.</t>
  </si>
  <si>
    <t xml:space="preserve">mt38dai207a</t>
  </si>
  <si>
    <t xml:space="preserve">U</t>
  </si>
  <si>
    <t xml:space="preserve">Termòstat simplificat, model ES.DKNHCONTROL2 "DAIKIN", amb sensor de temperatura, sensor d'humitat i ajust de la temperatura de consigna en passos d'3°C.</t>
  </si>
  <si>
    <t xml:space="preserve">mt38dai204a</t>
  </si>
  <si>
    <t xml:space="preserve">U</t>
  </si>
  <si>
    <t xml:space="preserve">Mòdul per a control de termòstat, model ES.DKNHZONA "DAIKIN".</t>
  </si>
  <si>
    <t xml:space="preserve">mt38dai101a</t>
  </si>
  <si>
    <t xml:space="preserve">U</t>
  </si>
  <si>
    <t xml:space="preserve">Capçal electrotèrmic, model EKWCVATR1V3 "DAIKIN", de dimensions 48,4x44,3x50,3 mm i alimentació monofàsica (230V/50Hz).</t>
  </si>
  <si>
    <t xml:space="preserve">mt38dai208a</t>
  </si>
  <si>
    <t xml:space="preserve">m</t>
  </si>
  <si>
    <t xml:space="preserve">Cable elèctric amb conductor de coure electrolític recouit sense estanyar, model AZX6CABLEBUS15 "DAIKIN", de 2x0,5+2x0,22 mm² de secció, subministrat en rotllos de 15 m.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</si>
  <si>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</si>
  <si>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</si>
  <si>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</si>
  <si>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</si>
  <si>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</si>
  <si>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</si>
  <si>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</si>
  <si>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</si>
  <si>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</si>
  <si>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</si>
  <si>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</si>
  <si>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</si>
  <si>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503,95€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</si>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</sst>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316</v>
      </c>
      <c r="H10" s="12">
        <f ca="1">ROUND(INDIRECT(ADDRESS(ROW()+(0), COLUMN()+(-2), 1))*INDIRECT(ADDRESS(ROW()+(0), COLUMN()+(-1), 1)), 2)</f>
        <v>316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229</v>
      </c>
      <c r="H11" s="12">
        <f ca="1">ROUND(INDIRECT(ADDRESS(ROW()+(0), COLUMN()+(-2), 1))*INDIRECT(ADDRESS(ROW()+(0), COLUMN()+(-1), 1)), 2)</f>
        <v>229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201</v>
      </c>
      <c r="H12" s="12">
        <f ca="1">ROUND(INDIRECT(ADDRESS(ROW()+(0), COLUMN()+(-2), 1))*INDIRECT(ADDRESS(ROW()+(0), COLUMN()+(-1), 1)), 2)</f>
        <v>201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229</v>
      </c>
      <c r="H13" s="12">
        <f ca="1">ROUND(INDIRECT(ADDRESS(ROW()+(0), COLUMN()+(-2), 1))*INDIRECT(ADDRESS(ROW()+(0), COLUMN()+(-1), 1)), 2)</f>
        <v>229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189</v>
      </c>
      <c r="H14" s="12">
        <f ca="1">ROUND(INDIRECT(ADDRESS(ROW()+(0), COLUMN()+(-2), 1))*INDIRECT(ADDRESS(ROW()+(0), COLUMN()+(-1), 1)), 2)</f>
        <v>189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2">
        <v>109</v>
      </c>
      <c r="H15" s="12">
        <f ca="1">ROUND(INDIRECT(ADDRESS(ROW()+(0), COLUMN()+(-2), 1))*INDIRECT(ADDRESS(ROW()+(0), COLUMN()+(-1), 1)), 2)</f>
        <v>218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70</v>
      </c>
      <c r="H16" s="12">
        <f ca="1">ROUND(INDIRECT(ADDRESS(ROW()+(0), COLUMN()+(-2), 1))*INDIRECT(ADDRESS(ROW()+(0), COLUMN()+(-1), 1)), 2)</f>
        <v>140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</v>
      </c>
      <c r="G17" s="12">
        <v>40</v>
      </c>
      <c r="H17" s="12">
        <f ca="1">ROUND(INDIRECT(ADDRESS(ROW()+(0), COLUMN()+(-2), 1))*INDIRECT(ADDRESS(ROW()+(0), COLUMN()+(-1), 1)), 2)</f>
        <v>80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15</v>
      </c>
      <c r="G18" s="14">
        <v>2.2</v>
      </c>
      <c r="H18" s="14">
        <f ca="1">ROUND(INDIRECT(ADDRESS(ROW()+(0), COLUMN()+(-2), 1))*INDIRECT(ADDRESS(ROW()+(0), COLUMN()+(-1), 1)), 2)</f>
        <v>33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1635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0.24</v>
      </c>
      <c r="G21" s="12">
        <v>29.34</v>
      </c>
      <c r="H21" s="12">
        <f ca="1">ROUND(INDIRECT(ADDRESS(ROW()+(0), COLUMN()+(-2), 1))*INDIRECT(ADDRESS(ROW()+(0), COLUMN()+(-1), 1)), 2)</f>
        <v>7.04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0.192</v>
      </c>
      <c r="G22" s="14">
        <v>25.25</v>
      </c>
      <c r="H22" s="14">
        <f ca="1">ROUND(INDIRECT(ADDRESS(ROW()+(0), COLUMN()+(-2), 1))*INDIRECT(ADDRESS(ROW()+(0), COLUMN()+(-1), 1)), 2)</f>
        <v>4.85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11.89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1646.89</v>
      </c>
      <c r="H25" s="14">
        <f ca="1">ROUND(INDIRECT(ADDRESS(ROW()+(0), COLUMN()+(-2), 1))*INDIRECT(ADDRESS(ROW()+(0), COLUMN()+(-1), 1))/100, 2)</f>
        <v>32.94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1679.83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