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<sst xmlns="http://schemas.openxmlformats.org/spreadsheetml/2006/main" count="29" uniqueCount="29">
  <si>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</si>
  <si>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IVK040</t>
  </si>
  <si>
    <t xml:space="preserve">U</t>
  </si>
  <si>
    <t xml:space="preserve">Barret per a cuina.</t>
  </si>
  <si>
    <r>
      <rPr>
        <sz val="8.25"/>
        <color rgb="FF000000"/>
        <rFont val="Arial"/>
        <family val="2"/>
      </rPr>
      <t xml:space="preserve">Barret amb caputxa rotativa, de xapa galvanitzada, DucoFlex "DAIKIN", color teula, amb malla de protecció contra l'entrada de fulles i ocells, valona de plom i coll de connexió a conducte de 160 mm de diàmetre interior.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</si>
  <si>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</si>
  <si>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</si>
  <si>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</si>
  <si>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</si>
  <si>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</si>
  <si>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</si>
  <si>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</si>
  <si>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mt42dai986a</t>
  </si>
  <si>
    <t xml:space="preserve">U</t>
  </si>
  <si>
    <t xml:space="preserve">Barret amb caputxa rotativa, de xapa galvanitzada, DucoFlex "DAIKIN", color teula, amb malla de protecció contra l'entrada de fulles i ocells, valona de plom i coll de connexió a conducte de 160 mm de diàmetre interior.</t>
  </si>
  <si>
    <t xml:space="preserve">Subtotal materials:</t>
  </si>
  <si>
    <t xml:space="preserve">Mà d'obra</t>
  </si>
  <si>
    <t xml:space="preserve">mo011</t>
  </si>
  <si>
    <t xml:space="preserve">h</t>
  </si>
  <si>
    <t xml:space="preserve">Oficial 1ª muntador.</t>
  </si>
  <si>
    <t xml:space="preserve">mo080</t>
  </si>
  <si>
    <t xml:space="preserve">h</t>
  </si>
  <si>
    <t xml:space="preserve">Ajudant muntador.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</si>
  <si>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</si>
  <si>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</si>
  <si>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</si>
  <si>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</si>
  <si>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84,29€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</si>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</sst>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0.68" customWidth="1"/>
    <col min="4" max="4" width="5.95" customWidth="1"/>
    <col min="5" max="5" width="76.16" customWidth="1"/>
    <col min="6" max="6" width="12.75" customWidth="1"/>
    <col min="7" max="7" width="11.2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168</v>
      </c>
      <c r="H10" s="14">
        <f ca="1">ROUND(INDIRECT(ADDRESS(ROW()+(0), COLUMN()+(-2), 1))*INDIRECT(ADDRESS(ROW()+(0), COLUMN()+(-1), 1)), 2)</f>
        <v>168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168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0.186</v>
      </c>
      <c r="G13" s="13">
        <v>29.34</v>
      </c>
      <c r="H13" s="13">
        <f ca="1">ROUND(INDIRECT(ADDRESS(ROW()+(0), COLUMN()+(-2), 1))*INDIRECT(ADDRESS(ROW()+(0), COLUMN()+(-1), 1)), 2)</f>
        <v>5.46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0.093</v>
      </c>
      <c r="G14" s="14">
        <v>25.28</v>
      </c>
      <c r="H14" s="14">
        <f ca="1">ROUND(INDIRECT(ADDRESS(ROW()+(0), COLUMN()+(-2), 1))*INDIRECT(ADDRESS(ROW()+(0), COLUMN()+(-1), 1)), 2)</f>
        <v>2.35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7.81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175.81</v>
      </c>
      <c r="H17" s="14">
        <f ca="1">ROUND(INDIRECT(ADDRESS(ROW()+(0), COLUMN()+(-2), 1))*INDIRECT(ADDRESS(ROW()+(0), COLUMN()+(-1), 1))/100, 2)</f>
        <v>3.52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179.33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