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<sst xmlns="http://schemas.openxmlformats.org/spreadsheetml/2006/main" count="38" uniqueCount="38">
  <si>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</si>
  <si>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IBY120</t>
  </si>
  <si>
    <t xml:space="preserve">U</t>
  </si>
  <si>
    <t xml:space="preserve">Unitat interior d'aire condicionat, de sostre amb descàrrega directa, per a sistema VRV-5, per a gas R-32.</t>
  </si>
  <si>
    <r>
      <rPr>
        <sz val="8.25"/>
        <color rgb="FF000000"/>
        <rFont val="Arial"/>
        <family val="2"/>
      </rPr>
      <t xml:space="preserve">Unitat interior d'aire condicionat, per a sistema VRV-5 (Volum de Refrigerant Variable), per a gas R-32, de sostre amb descàrrega directa, model FXHA32A "DAIKIN", alimentació monofàsica (230V/50Hz), potència frigorífica nominal 3,6 kW (temperatura de bulb sec de l'aire interior 27°C, temperatura de bulb humit de l'aire interior 19°C, temperatura de bulb sec de l'aire exterior 35°C), potència calorífica nominal 4 kW (temperatura de bulb sec de l'aire interior 20°C, temperatura de bulb sec de l'aire exterior 7°C), consum elèctric nominal en refrigeració 33 W, consum elèctric nominal en calefacció 33 W, pressió sonora a velocitat baixa 31 dBA, cabal d'aire a velocitat alta 12,5 m³/min, de 235x960x690 mm, pes 24 kg, vàlvula d'expansió electrònica, bloc de terminals F1-F2 per a cable de 2 fils de transmissió i control (bus D-III Net) a unitat exterior, control per microprocessador, orientació vertical automàtica (distribució uniforme de l'aire) i filtre d'aire de succió. Regulació: control remot multifunció, model Madoka BRC1H52W. El preu no inclou la canalització ni el cablejat elèctric d'alimentació.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</si>
  <si>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</si>
  <si>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</si>
  <si>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</si>
  <si>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</si>
  <si>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</si>
  <si>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</si>
  <si>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</si>
  <si>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mt42dai201a</t>
  </si>
  <si>
    <t xml:space="preserve">U</t>
  </si>
  <si>
    <t xml:space="preserve">Unitat interior d'aire condicionat, per a sistema VRV-5 (Volum de Refrigerant Variable), per a gas R-32, de sostre amb descàrrega directa, model FXHA32A "DAIKIN", alimentació monofàsica (230V/50Hz), potència frigorífica nominal 3,6 kW (temperatura de bulb sec de l'aire interior 27°C, temperatura de bulb humit de l'aire interior 19°C, temperatura de bulb sec de l'aire exterior 35°C), potència calorífica nominal 4 kW (temperatura de bulb sec de l'aire interior 20°C, temperatura de bulb sec de l'aire exterior 7°C), consum elèctric nominal en refrigeració 33 W, consum elèctric nominal en calefacció 33 W, pressió sonora a velocitat baixa 31 dBA, cabal d'aire a velocitat alta 12,5 m³/min, de 235x960x690 mm, pes 24 kg, vàlvula d'expansió electrònica, bloc de terminals F1-F2 per a cable de 2 fils de transmissió i control (bus D-III Net) a unitat exterior, control per microprocessador, orientació vertical automàtica (distribució uniforme de l'aire) i filtre d'aire de succió.</t>
  </si>
  <si>
    <t xml:space="preserve">mt42dai508a</t>
  </si>
  <si>
    <t xml:space="preserve">U</t>
  </si>
  <si>
    <t xml:space="preserve">Control remot multifunció, model Madoka BRC1H52W "DAIKIN", color blanc, amb programació setmanal, possibilitat de seleccionar manera estàndard o simplificat d'hotels, funció engegada/parada, canvi de mode de funcionament, limitació de la temperatura de consigna, selecció de la velocitat del ventilador i funcions avançades a través de App per smartphone amb connectivitat Bluetooth Low Energy (BLE).</t>
  </si>
  <si>
    <t xml:space="preserve">mt35aia090aa</t>
  </si>
  <si>
    <t xml:space="preserve">m</t>
  </si>
  <si>
    <t xml:space="preserve">Tub rígid de PVC, endollable, corbable en calent, de color negre, de 16 mm de diàmetre nominal, per a canalització fixa en superfície. Resistència a la compressió 1250 N, resistència a l'impacte 2 joules, temperatura de treball -5°C fins 60°C, amb grau de protecció IP547 segons UNE 20324, propietats elèctriques: aïllant, no propagador de la flama. Segons UNE-EN 61386-1 i UNE-EN 61386-22. Inclús abraçadores, elements de subjecció i accessoris (corbes, maneguets, tes, colzes i corbes flexibles).</t>
  </si>
  <si>
    <t xml:space="preserve">mt42dai900</t>
  </si>
  <si>
    <t xml:space="preserve">m</t>
  </si>
  <si>
    <t xml:space="preserve">Cable bus de 2 fils, de 0,5 mm² de secció per fil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</si>
  <si>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</si>
  <si>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</si>
  <si>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</si>
  <si>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</si>
  <si>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</si>
  <si>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</si>
  <si>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</si>
  <si>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</si>
  <si>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</si>
  <si>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</si>
  <si>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</si>
  <si>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</si>
  <si>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810,35€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</si>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</sst>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.14" customWidth="1"/>
    <col min="4" max="4" width="73.61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29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2552</v>
      </c>
      <c r="G10" s="12">
        <f ca="1">ROUND(INDIRECT(ADDRESS(ROW()+(0), COLUMN()+(-2), 1))*INDIRECT(ADDRESS(ROW()+(0), COLUMN()+(-1), 1)), 2)</f>
        <v>2552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209</v>
      </c>
      <c r="G11" s="12">
        <f ca="1">ROUND(INDIRECT(ADDRESS(ROW()+(0), COLUMN()+(-2), 1))*INDIRECT(ADDRESS(ROW()+(0), COLUMN()+(-1), 1)), 2)</f>
        <v>209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1">
        <v>3</v>
      </c>
      <c r="F12" s="12">
        <v>1.23</v>
      </c>
      <c r="G12" s="12">
        <f ca="1">ROUND(INDIRECT(ADDRESS(ROW()+(0), COLUMN()+(-2), 1))*INDIRECT(ADDRESS(ROW()+(0), COLUMN()+(-1), 1)), 2)</f>
        <v>3.69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3</v>
      </c>
      <c r="F13" s="14">
        <v>0.8</v>
      </c>
      <c r="G13" s="14">
        <f ca="1">ROUND(INDIRECT(ADDRESS(ROW()+(0), COLUMN()+(-2), 1))*INDIRECT(ADDRESS(ROW()+(0), COLUMN()+(-1), 1)), 2)</f>
        <v>2.4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2767.09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1.287</v>
      </c>
      <c r="F16" s="12">
        <v>29.34</v>
      </c>
      <c r="G16" s="12">
        <f ca="1">ROUND(INDIRECT(ADDRESS(ROW()+(0), COLUMN()+(-2), 1))*INDIRECT(ADDRESS(ROW()+(0), COLUMN()+(-1), 1)), 2)</f>
        <v>37.76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1.287</v>
      </c>
      <c r="F17" s="14">
        <v>25.25</v>
      </c>
      <c r="G17" s="14">
        <f ca="1">ROUND(INDIRECT(ADDRESS(ROW()+(0), COLUMN()+(-2), 1))*INDIRECT(ADDRESS(ROW()+(0), COLUMN()+(-1), 1)), 2)</f>
        <v>32.5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70.26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2837.35</v>
      </c>
      <c r="G20" s="14">
        <f ca="1">ROUND(INDIRECT(ADDRESS(ROW()+(0), COLUMN()+(-2), 1))*INDIRECT(ADDRESS(ROW()+(0), COLUMN()+(-1), 1))/100, 2)</f>
        <v>56.75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2894.1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