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<sst xmlns="http://schemas.openxmlformats.org/spreadsheetml/2006/main" count="38" uniqueCount="38">
  <si>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</si>
  <si>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IBY200</t>
  </si>
  <si>
    <t xml:space="preserve">U</t>
  </si>
  <si>
    <t xml:space="preserve">Unitat interior d'aire condicionat, de paret, per a sistema VRV-IV, per a gas R-410A.</t>
  </si>
  <si>
    <r>
      <rPr>
        <sz val="8.25"/>
        <color rgb="FF000000"/>
        <rFont val="Arial"/>
        <family val="2"/>
      </rPr>
      <t xml:space="preserve">Unitat interior d'aire condicionat, per a sistema VRV-IV (Volum de Refrigerant Variable), de paret, model FXAQ15A "DAIKIN", per a gas R-410A, alimentació monofàsica (230V/50Hz), potència frigorífica nominal 1,5 kW (temperatura de bulb sec de l'aire interior 27°C, temperatura de bulb humit de l'aire interior 19°C, temperatura de bulb sec de l'aire exterior 35°C), potència calorífica nominal 1,7 kW (temperatura de bulb sec de l'aire interior 20°C, temperatura de bulb sec de l'aire exterior 7°C), consum elèctric nominal en refrigeració 20 W, consum elèctric nominal en calefacció 30 W, pressió sonora a velocitat baixa 29 dBA, cabal d'aire a velocitat alta 8,4 m³/min, de 290x795x266 mm (de perfil baix), pes 12 kg, vàlvula d'expansió electrònica, bomba de drenatge, bloc de terminals F1-F2 per a cable de 2 fils de transmissió i control (bus D-III Net) a unitat exterior, control per microprocessador, orientació vertical automàtica (distribució uniforme de l'aire), senyal de neteja de filtre i filtre d'aire de succió. Regulació: control remot multifunció, model Madoka BRC1H52W. El preu no inclou la canalització ni el cablejat elèctric d'alimentació.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</si>
  <si>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</si>
  <si>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</si>
  <si>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</si>
  <si>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</si>
  <si>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</si>
  <si>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</si>
  <si>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</si>
  <si>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mt42dai100a</t>
  </si>
  <si>
    <t xml:space="preserve">U</t>
  </si>
  <si>
    <t xml:space="preserve">Unitat interior d'aire condicionat, per a sistema VRV-IV (Volum de Refrigerant Variable), de paret, model FXAQ15A "DAIKIN", per a gas R-410A, alimentació monofàsica (230V/50Hz), potència frigorífica nominal 1,5 kW (temperatura de bulb sec de l'aire interior 27°C, temperatura de bulb humit de l'aire interior 19°C, temperatura de bulb sec de l'aire exterior 35°C), potència calorífica nominal 1,7 kW (temperatura de bulb sec de l'aire interior 20°C, temperatura de bulb sec de l'aire exterior 7°C), consum elèctric nominal en refrigeració 20 W, consum elèctric nominal en calefacció 30 W, pressió sonora a velocitat baixa 29 dBA, cabal d'aire a velocitat alta 8,4 m³/min, de 290x795x266 mm (de perfil baix), pes 12 kg, vàlvula d'expansió electrònica, bomba de drenatge, bloc de terminals F1-F2 per a cable de 2 fils de transmissió i control (bus D-III Net) a unitat exterior, control per microprocessador, orientació vertical automàtica (distribució uniforme de l'aire), senyal de neteja de filtre i filtre d'aire de succió.</t>
  </si>
  <si>
    <t xml:space="preserve">mt42dai508a</t>
  </si>
  <si>
    <t xml:space="preserve">U</t>
  </si>
  <si>
    <t xml:space="preserve">Control remot multifunció, model Madoka BRC1H52W "DAIKIN", color blanc, amb programació setmanal, possibilitat de seleccionar manera estàndard o simplificat d'hotels, funció engegada/parada, canvi de mode de funcionament, limitació de la temperatura de consigna, selecció de la velocitat del ventilador i funcions avançades a través de App per smartphone amb connectivitat Bluetooth Low Energy (BLE).</t>
  </si>
  <si>
    <t xml:space="preserve">mt42dai900</t>
  </si>
  <si>
    <t xml:space="preserve">m</t>
  </si>
  <si>
    <t xml:space="preserve">Cable bus de 2 fils, de 0,5 mm² de secció per fil</t>
  </si>
  <si>
    <t xml:space="preserve">mt35aia090aa</t>
  </si>
  <si>
    <t xml:space="preserve">m</t>
  </si>
  <si>
    <t xml:space="preserve">Tub rígid de PVC, endollable, corbable en calent, de color negre, de 16 mm de diàmetre nominal, per a canalització fixa en superfície. Resistència a la compressió 1250 N, resistència a l'impacte 2 joules, temperatura de treball -5°C fins 60°C, amb grau de protecció IP547 segons UNE 20324, propietats elèctriques: aïllant, no propagador de la flama. Segons UNE-EN 61386-1 i UNE-EN 61386-22. Inclús abraçadores, elements de subjecció i accessoris (corbes, maneguets, tes, colzes i corbes flexibles).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</si>
  <si>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</si>
  <si>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</si>
  <si>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</si>
  <si>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</si>
  <si>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</si>
  <si>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</si>
  <si>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</si>
  <si>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</si>
  <si>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</si>
  <si>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</si>
  <si>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</si>
  <si>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</si>
  <si>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412,79€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</si>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</sst>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7.14" customWidth="1"/>
    <col min="4" max="4" width="73.61" customWidth="1"/>
    <col min="5" max="5" width="12.07" customWidth="1"/>
    <col min="6" max="6" width="11.90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97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29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1160</v>
      </c>
      <c r="G10" s="12">
        <f ca="1">ROUND(INDIRECT(ADDRESS(ROW()+(0), COLUMN()+(-2), 1))*INDIRECT(ADDRESS(ROW()+(0), COLUMN()+(-1), 1)), 2)</f>
        <v>1160</v>
      </c>
    </row>
    <row r="11" spans="1:7" ht="55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209</v>
      </c>
      <c r="G11" s="12">
        <f ca="1">ROUND(INDIRECT(ADDRESS(ROW()+(0), COLUMN()+(-2), 1))*INDIRECT(ADDRESS(ROW()+(0), COLUMN()+(-1), 1)), 2)</f>
        <v>209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3</v>
      </c>
      <c r="F12" s="12">
        <v>0.8</v>
      </c>
      <c r="G12" s="12">
        <f ca="1">ROUND(INDIRECT(ADDRESS(ROW()+(0), COLUMN()+(-2), 1))*INDIRECT(ADDRESS(ROW()+(0), COLUMN()+(-1), 1)), 2)</f>
        <v>2.4</v>
      </c>
    </row>
    <row r="13" spans="1:7" ht="66.00" thickBot="1" customHeight="1">
      <c r="A13" s="1" t="s">
        <v>21</v>
      </c>
      <c r="B13" s="1"/>
      <c r="C13" s="10" t="s">
        <v>22</v>
      </c>
      <c r="D13" s="1" t="s">
        <v>23</v>
      </c>
      <c r="E13" s="13">
        <v>3</v>
      </c>
      <c r="F13" s="14">
        <v>1.23</v>
      </c>
      <c r="G13" s="14">
        <f ca="1">ROUND(INDIRECT(ADDRESS(ROW()+(0), COLUMN()+(-2), 1))*INDIRECT(ADDRESS(ROW()+(0), COLUMN()+(-1), 1)), 2)</f>
        <v>3.69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1375.09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1.287</v>
      </c>
      <c r="F16" s="12">
        <v>29.34</v>
      </c>
      <c r="G16" s="12">
        <f ca="1">ROUND(INDIRECT(ADDRESS(ROW()+(0), COLUMN()+(-2), 1))*INDIRECT(ADDRESS(ROW()+(0), COLUMN()+(-1), 1)), 2)</f>
        <v>37.76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1.287</v>
      </c>
      <c r="F17" s="14">
        <v>25.25</v>
      </c>
      <c r="G17" s="14">
        <f ca="1">ROUND(INDIRECT(ADDRESS(ROW()+(0), COLUMN()+(-2), 1))*INDIRECT(ADDRESS(ROW()+(0), COLUMN()+(-1), 1)), 2)</f>
        <v>32.5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70.26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1445.35</v>
      </c>
      <c r="G20" s="14">
        <f ca="1">ROUND(INDIRECT(ADDRESS(ROW()+(0), COLUMN()+(-2), 1))*INDIRECT(ADDRESS(ROW()+(0), COLUMN()+(-1), 1))/100, 2)</f>
        <v>28.91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1474.26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