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<sst xmlns="http://schemas.openxmlformats.org/spreadsheetml/2006/main" count="35" uniqueCount="35">
  <si>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</si>
  <si>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</si>
  <si>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</t>
  </si>
  <si>
    <t xml:space="preserve">Equip de regulació i control per a col·lector, mitjançant capçals electrotèrmics.</t>
  </si>
  <si>
    <r>
      <rPr>
        <sz val="8.25"/>
        <color rgb="FF000000"/>
        <rFont val="Arial"/>
        <family val="2"/>
      </rPr>
      <t xml:space="preserve">Sistema de regulació de la temperatura per a col·lector, per a calefacció, "DAIKIN", compost de capçals electrotèrmics, model EKWCVATR1V3; termòstats amb pantalla digital, model EKWCTRDI1V3 i centraleta de regulació, per a gestió de fins a 10 termòstats i 18 capçals electrotèrmics, model EKWUFHTA1V3.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</si>
  <si>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</si>
  <si>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</si>
  <si>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</si>
  <si>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</si>
  <si>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</si>
  <si>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</si>
  <si>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</si>
  <si>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mt38dai100a</t>
  </si>
  <si>
    <t xml:space="preserve">U</t>
  </si>
  <si>
    <t xml:space="preserve">Centraleta de regulació, per a gestió de fins a 10 termòstats i 18 capçals electrotèrmics, model EKWUFHTA1V3 "DAIKIN", de dimensions 90x326,5x50 mm i alimentació monofàsica (230V/50Hz).</t>
  </si>
  <si>
    <t xml:space="preserve">mt42dai521b</t>
  </si>
  <si>
    <t xml:space="preserve">U</t>
  </si>
  <si>
    <t xml:space="preserve">Termòstat amb pantalla digital, model EKWCTRDI1V3 "DAIKIN", de dimensions 91x88x42 mm i alimentació monofàsica (230V/50Hz).</t>
  </si>
  <si>
    <t xml:space="preserve">mt38dai101a</t>
  </si>
  <si>
    <t xml:space="preserve">U</t>
  </si>
  <si>
    <t xml:space="preserve">Capçal electrotèrmic, model EKWCVATR1V3 "DAIKIN", de dimensions 48,4x44,3x50,3 mm i alimentació monofàsica (230V/50Hz).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</si>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</sst>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229</v>
      </c>
      <c r="G10" s="12">
        <f ca="1">ROUND(INDIRECT(ADDRESS(ROW()+(0), COLUMN()+(-2), 1))*INDIRECT(ADDRESS(ROW()+(0), COLUMN()+(-1), 1)), 2)</f>
        <v>229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120</v>
      </c>
      <c r="G11" s="12">
        <f ca="1">ROUND(INDIRECT(ADDRESS(ROW()+(0), COLUMN()+(-2), 1))*INDIRECT(ADDRESS(ROW()+(0), COLUMN()+(-1), 1)), 2)</f>
        <v>240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40</v>
      </c>
      <c r="G12" s="14">
        <f ca="1">ROUND(INDIRECT(ADDRESS(ROW()+(0), COLUMN()+(-2), 1))*INDIRECT(ADDRESS(ROW()+(0), COLUMN()+(-1), 1)), 2)</f>
        <v>160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0.914</v>
      </c>
      <c r="F15" s="12">
        <v>29.34</v>
      </c>
      <c r="G15" s="12">
        <f ca="1">ROUND(INDIRECT(ADDRESS(ROW()+(0), COLUMN()+(-2), 1))*INDIRECT(ADDRESS(ROW()+(0), COLUMN()+(-1), 1)), 2)</f>
        <v>26.82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0.914</v>
      </c>
      <c r="F16" s="14">
        <v>25.25</v>
      </c>
      <c r="G16" s="14">
        <f ca="1">ROUND(INDIRECT(ADDRESS(ROW()+(0), COLUMN()+(-2), 1))*INDIRECT(ADDRESS(ROW()+(0), COLUMN()+(-1), 1)), 2)</f>
        <v>23.08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678.9</v>
      </c>
      <c r="G19" s="14">
        <f ca="1">ROUND(INDIRECT(ADDRESS(ROW()+(0), COLUMN()+(-2), 1))*INDIRECT(ADDRESS(ROW()+(0), COLUMN()+(-1), 1))/100, 2)</f>
        <v>13.58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692.48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