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<sst xmlns="http://schemas.openxmlformats.org/spreadsheetml/2006/main" count="38" uniqueCount="38">
  <si>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</si>
  <si>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ICN102</t>
  </si>
  <si>
    <t xml:space="preserve">U</t>
  </si>
  <si>
    <t xml:space="preserve">Unitat interior d'aire condicionat, de terra.</t>
  </si>
  <si>
    <r>
      <rPr>
        <sz val="8.25"/>
        <color rgb="FF000000"/>
        <rFont val="Arial"/>
        <family val="2"/>
      </rPr>
      <t xml:space="preserve">Unitat interior d'aire condicionat, de terra sense envoltant, sistema aire-aire multi-split, gamma Sky Air, model FNA35A9 "DAIKIN", per a gas R-32/R-410A, potència frigorífica nominal 3,4 kW (temperatura de bulb sec en l'interior 27°C, temperatura de bulb humit en l'interior 19°C, temperatura de bulb sec en l'exterior 35°C), potència calorífica nominal 4 kW (temperatura de bulb sec en l'interior 20°C, temperatura de bulb sec en l'exterior 7°C, temperatura de bulb humit en l'exterior 6°C), diàmetre de connexió de la canonada de líquid 1/4", diàmetre de connexió de la canonada de gas 3/8", alimentació monofàsica (230V/50Hz), amb, cabal d'aire a velocitat alta/baixa: 8,7/7,3 m³/min, dimensions 620x750x200 mm, pes 23 kg. Regulació: control remot multifunció, model Madoka BRC1H52K.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</si>
  <si>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</si>
  <si>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</si>
  <si>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</si>
  <si>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</si>
  <si>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</si>
  <si>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</si>
  <si>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</si>
  <si>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mt42dai064b</t>
  </si>
  <si>
    <t xml:space="preserve">U</t>
  </si>
  <si>
    <t xml:space="preserve">Unitat interior d'aire condicionat, de terra sense envoltant, sistema aire-aire multi-split, gamma Sky Air, model FNA35A9 "DAIKIN", per a gas R-32/R-410A, potència frigorífica nominal 3,4 kW (temperatura de bulb sec en l'interior 27°C, temperatura de bulb humit en l'interior 19°C, temperatura de bulb sec en l'exterior 35°C), potència calorífica nominal 4 kW (temperatura de bulb sec en l'interior 20°C, temperatura de bulb sec en l'exterior 7°C, temperatura de bulb humit en l'exterior 6°C), diàmetre de connexió de la canonada de líquid 1/4", diàmetre de connexió de la canonada de gas 3/8", alimentació monofàsica (230V/50Hz), amb, cabal d'aire a velocitat alta/baixa: 8,7/7,3 m³/min, dimensions 620x750x200 mm, pes 23 kg.</t>
  </si>
  <si>
    <t xml:space="preserve">mt42dai508i</t>
  </si>
  <si>
    <t xml:space="preserve">U</t>
  </si>
  <si>
    <t xml:space="preserve">Control remot multifunció, model Madoka BRC1H52K "DAIKIN", color negre, amb programació setmanal, possibilitat de seleccionar manera estàndard o simplificat d'hotels, funció engegada/parada, canvi de mode de funcionament, limitació de la temperatura de consigna, selecció de la velocitat del ventilador i funcions avançades a través de App per smartphone amb connectivitat Bluetooth Low Energy (BLE).</t>
  </si>
  <si>
    <t xml:space="preserve">mt42dai900</t>
  </si>
  <si>
    <t xml:space="preserve">m</t>
  </si>
  <si>
    <t xml:space="preserve">Cable bus de 2 fils, de 0,5 mm² de secció per fil</t>
  </si>
  <si>
    <t xml:space="preserve">mt35aia090aa</t>
  </si>
  <si>
    <t xml:space="preserve">m</t>
  </si>
  <si>
    <t xml:space="preserve">Tub rígid de PVC, endollable, corbable en calent, de color negre, de 16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</si>
  <si>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</si>
  <si>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</si>
  <si>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</si>
  <si>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</si>
  <si>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</si>
  <si>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</si>
  <si>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</si>
  <si>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</si>
  <si>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</si>
  <si>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</si>
  <si>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</si>
  <si>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</si>
  <si>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354,24€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</si>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</sst>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97" customWidth="1"/>
    <col min="4" max="4" width="75.14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955</v>
      </c>
      <c r="G10" s="12">
        <f ca="1">ROUND(INDIRECT(ADDRESS(ROW()+(0), COLUMN()+(-2), 1))*INDIRECT(ADDRESS(ROW()+(0), COLUMN()+(-1), 1)), 2)</f>
        <v>955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209</v>
      </c>
      <c r="G11" s="12">
        <f ca="1">ROUND(INDIRECT(ADDRESS(ROW()+(0), COLUMN()+(-2), 1))*INDIRECT(ADDRESS(ROW()+(0), COLUMN()+(-1), 1)), 2)</f>
        <v>209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0.8</v>
      </c>
      <c r="G12" s="12">
        <f ca="1">ROUND(INDIRECT(ADDRESS(ROW()+(0), COLUMN()+(-2), 1))*INDIRECT(ADDRESS(ROW()+(0), COLUMN()+(-1), 1)), 2)</f>
        <v>2.4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3">
        <v>3</v>
      </c>
      <c r="F13" s="14">
        <v>1.23</v>
      </c>
      <c r="G13" s="14">
        <f ca="1">ROUND(INDIRECT(ADDRESS(ROW()+(0), COLUMN()+(-2), 1))*INDIRECT(ADDRESS(ROW()+(0), COLUMN()+(-1), 1)), 2)</f>
        <v>3.69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1170.09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1.287</v>
      </c>
      <c r="F16" s="12">
        <v>29.34</v>
      </c>
      <c r="G16" s="12">
        <f ca="1">ROUND(INDIRECT(ADDRESS(ROW()+(0), COLUMN()+(-2), 1))*INDIRECT(ADDRESS(ROW()+(0), COLUMN()+(-1), 1)), 2)</f>
        <v>37.76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1.287</v>
      </c>
      <c r="F17" s="14">
        <v>25.25</v>
      </c>
      <c r="G17" s="14">
        <f ca="1">ROUND(INDIRECT(ADDRESS(ROW()+(0), COLUMN()+(-2), 1))*INDIRECT(ADDRESS(ROW()+(0), COLUMN()+(-1), 1)), 2)</f>
        <v>32.5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70.26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1240.35</v>
      </c>
      <c r="G20" s="14">
        <f ca="1">ROUND(INDIRECT(ADDRESS(ROW()+(0), COLUMN()+(-2), 1))*INDIRECT(ADDRESS(ROW()+(0), COLUMN()+(-1), 1))/100, 2)</f>
        <v>24.81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1265.16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