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<sst xmlns="http://schemas.openxmlformats.org/spreadsheetml/2006/main" count="41" uniqueCount="41">
  <si>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</si>
  <si>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</si>
  <si>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</t>
  </si>
  <si>
    <t xml:space="preserve">Unitat interior d'aire condicionat, de terra.</t>
  </si>
  <si>
    <r>
      <rPr>
        <sz val="8.25"/>
        <color rgb="FF000000"/>
        <rFont val="Arial"/>
        <family val="2"/>
      </rPr>
      <t xml:space="preserve">Unitat interior d'aire condicionat, de terra sense envoltant, sistema aire-aire multi-split, gamma Sky Air, model FNA35A9 "DAIKIN", per a gas R-32/R-410A, potència frigorífica nominal 3,4 kW (temperatura de bulb sec en l'interior 27°C, temperatura de bulb humit en l'interior 19°C, temperatura de bulb sec en l'exterior 35°C), potència calorífica nominal 4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8,7/7,3 m³/min, dimensions 620x750x200 mm, pes 23 kg. Regulació: control remot multifunció, model Madoka BRC1H52S. Accessoris: adaptador amb comunicació via Wi-Fi per a control de la unitat interior des d'un smartphone o tablet, model BRP069C81.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</si>
  <si>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</si>
  <si>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</si>
  <si>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</si>
  <si>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</si>
  <si>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</si>
  <si>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</si>
  <si>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</si>
  <si>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mt42dai064b</t>
  </si>
  <si>
    <t xml:space="preserve">U</t>
  </si>
  <si>
    <t xml:space="preserve">Unitat interior d'aire condicionat, de terra sense envoltant, sistema aire-aire multi-split, gamma Sky Air, model FNA35A9 "DAIKIN", per a gas R-32/R-410A, potència frigorífica nominal 3,4 kW (temperatura de bulb sec en l'interior 27°C, temperatura de bulb humit en l'interior 19°C, temperatura de bulb sec en l'exterior 35°C), potència calorífica nominal 4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8,7/7,3 m³/min, dimensions 620x750x200 mm, pes 23 kg.</t>
  </si>
  <si>
    <t xml:space="preserve">mt42dai508e</t>
  </si>
  <si>
    <t xml:space="preserve">U</t>
  </si>
  <si>
    <t xml:space="preserve">Control remot multifunció, model Madoka BRC1H52S "DAIKIN", color plata,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</si>
  <si>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mt42dai475a</t>
  </si>
  <si>
    <t xml:space="preserve">U</t>
  </si>
  <si>
    <t xml:space="preserve">Adaptador amb comunicació via Wi-Fi per a control de la unitat interior des d'un smartphone o tablet, model BRP069C81 "DAIKIN", mitjançant l'App Onecta.</t>
  </si>
  <si>
    <t xml:space="preserve">mt42dai900</t>
  </si>
  <si>
    <t xml:space="preserve">m</t>
  </si>
  <si>
    <t xml:space="preserve">Cable bus de 2 fils, de 0,5 mm² de secció per fil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</si>
  <si>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</si>
  <si>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</si>
  <si>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</si>
  <si>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</si>
  <si>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</si>
  <si>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</si>
  <si>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</si>
  <si>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</si>
  <si>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</si>
  <si>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</si>
  <si>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</si>
  <si>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</si>
  <si>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</si>
  <si>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</si>
  <si>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</si>
  <si>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412,51€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</si>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</sst>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955</v>
      </c>
      <c r="G10" s="12">
        <f ca="1">ROUND(INDIRECT(ADDRESS(ROW()+(0), COLUMN()+(-2), 1))*INDIRECT(ADDRESS(ROW()+(0), COLUMN()+(-1), 1)), 2)</f>
        <v>955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</v>
      </c>
      <c r="G11" s="12">
        <f ca="1">ROUND(INDIRECT(ADDRESS(ROW()+(0), COLUMN()+(-2), 1))*INDIRECT(ADDRESS(ROW()+(0), COLUMN()+(-1), 1)), 2)</f>
        <v>209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204</v>
      </c>
      <c r="G12" s="12">
        <f ca="1">ROUND(INDIRECT(ADDRESS(ROW()+(0), COLUMN()+(-2), 1))*INDIRECT(ADDRESS(ROW()+(0), COLUMN()+(-1), 1)), 2)</f>
        <v>204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0.8</v>
      </c>
      <c r="G13" s="12">
        <f ca="1">ROUND(INDIRECT(ADDRESS(ROW()+(0), COLUMN()+(-2), 1))*INDIRECT(ADDRESS(ROW()+(0), COLUMN()+(-1), 1)), 2)</f>
        <v>2.4</v>
      </c>
    </row>
    <row r="14" spans="1:7" ht="66.00" thickBot="1" customHeight="1">
      <c r="A14" s="1" t="s">
        <v>24</v>
      </c>
      <c r="B14" s="1"/>
      <c r="C14" s="10" t="s">
        <v>25</v>
      </c>
      <c r="D14" s="1" t="s">
        <v>26</v>
      </c>
      <c r="E14" s="13">
        <v>3</v>
      </c>
      <c r="F14" s="14">
        <v>1.23</v>
      </c>
      <c r="G14" s="14">
        <f ca="1">ROUND(INDIRECT(ADDRESS(ROW()+(0), COLUMN()+(-2), 1))*INDIRECT(ADDRESS(ROW()+(0), COLUMN()+(-1), 1)), 2)</f>
        <v>3.69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1374.09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1.287</v>
      </c>
      <c r="F17" s="12">
        <v>29.34</v>
      </c>
      <c r="G17" s="12">
        <f ca="1">ROUND(INDIRECT(ADDRESS(ROW()+(0), COLUMN()+(-2), 1))*INDIRECT(ADDRESS(ROW()+(0), COLUMN()+(-1), 1)), 2)</f>
        <v>37.76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1.287</v>
      </c>
      <c r="F18" s="14">
        <v>25.25</v>
      </c>
      <c r="G18" s="14">
        <f ca="1">ROUND(INDIRECT(ADDRESS(ROW()+(0), COLUMN()+(-2), 1))*INDIRECT(ADDRESS(ROW()+(0), COLUMN()+(-1), 1)), 2)</f>
        <v>32.5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70.26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1444.35</v>
      </c>
      <c r="G21" s="14">
        <f ca="1">ROUND(INDIRECT(ADDRESS(ROW()+(0), COLUMN()+(-2), 1))*INDIRECT(ADDRESS(ROW()+(0), COLUMN()+(-1), 1))/100, 2)</f>
        <v>28.89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1473.24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