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<sst xmlns="http://schemas.openxmlformats.org/spreadsheetml/2006/main" count="41" uniqueCount="41">
  <si>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</si>
  <si>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ICV048</t>
  </si>
  <si>
    <t xml:space="preserve">U</t>
  </si>
  <si>
    <t xml:space="preserve">Equip aire-aigua, bomba de calor aerotèrmica, per a producció d'A.C.S. i calefacció.</t>
  </si>
  <si>
    <r>
      <rPr>
        <sz val="8.25"/>
        <color rgb="FF000000"/>
        <rFont val="Arial"/>
        <family val="2"/>
      </rPr>
      <t xml:space="preserve">Equip aire-aigua bomba de calor aerotèrmica, per a producció d'A.C.S. i calefacció, sèrie Altherma 3 R F (disseny integrat), model GAVV618EV "DAIKIN", format per unitat exterior bomba de calor, model ERGA06EVH, per a gas R-32, amb compressor swing, alimentació monofàsica (230V/50Hz), potència calorífica 5,9 kW, i consum elèctric 1,69 kW, amb temperatura de bulb sec de l'aire exterior 7°C i temperatura de sortida de l'aigua de la unitat interior 45°C, potència calorífica 6 kW, COP 4,85 i consum elèctric 1,24 kW, amb temperatura de bulb sec de l'aire exterior 7°C i temperatura de sortida de l'aigua de la unitat interior 35°C, i, amb temperatura de bulb sec de l'aire exterior 35°C i temperatura de sortida de l'aigua de la unitat interior 7°C, i, amb temperatura de bulb sec de l'aire exterior 35°C i temperatura de sortida de l'aigua de la unitat interior 18°C, potència sonora 60 dBA, dimensions 740x884x388 mm, pes 58,5 kg, diàmetre de connexió de la canonada de gas 5/8", diàmetre de connexió de la canonada de líquid 1/4", rang de funcionament de temperatura de l'aire exterior en calefacció des de -25 fins a 25°C, rang de funcionament de temperatura de l'aire exterior en producció d'A.C.S., en combinació amb unitat interior, des de -25 fins a 35°C, classe d'eficiència energètica en calefacció A+++; unitat interior, model EHVH08S18E6V, per a gas R-32, amb interacumulador d'A.C.S. de 180 l, dimensions 1650x595x625 mm, pressió sonora 28 dBA, pes 131 kg, classe d'eficiència energètica en A.C.S. A+, perfil de consum L, color blanc, resistència elèctrica de suport de resistència elèctrica de suport de 6 kW, de dues etapes kW, rang de temperatura de sortida d'aigua per a calefacció des de 25 fins a 65°C, rang de temperatura de sortida d'A.C.S. des de 25 fins a 70°C. Regulació: cronotermòstat multifunció, model Madoka BRC1HHDW. Totalment muntada, connexionada i engegada per l'empresa instal·ladora per a la comprovació del seu correcte funcionament. El preu no inclou els elements antivibratoris de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</si>
  <si>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</si>
  <si>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</si>
  <si>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</si>
  <si>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</si>
  <si>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</si>
  <si>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</si>
  <si>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</si>
  <si>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mt42dai347e</t>
  </si>
  <si>
    <t xml:space="preserve">U</t>
  </si>
  <si>
    <t xml:space="preserve">Unitat exterior bomba de calor, model ERGA06EVH "DAIKIN", per a gas R-32, amb compressor swing, alimentació monofàsica (230V/50Hz), potència calorífica 5,9 kW, i consum elèctric 1,69 kW, amb temperatura de bulb sec de l'aire exterior 7°C i temperatura de sortida de l'aigua de la unitat interior 45°C, potència calorífica 6 kW, COP 4,85 i consum elèctric 1,24 kW, amb temperatura de bulb sec de l'aire exterior 7°C i temperatura de sortida de l'aigua de la unitat interior 35°C, i, amb temperatura de bulb sec de l'aire exterior 35°C i temperatura de sortida de l'aigua de la unitat interior 7°C, i, amb temperatura de bulb sec de l'aire exterior 35°C i temperatura de sortida de l'aigua de la unitat interior 18°C, potència sonora 60 dBA, dimensions 740x884x388 mm, pes 58,5 kg, diàmetre de connexió de la canonada de gas 5/8", diàmetre de connexió de la canonada de líquid 1/4", rang de funcionament de temperatura de l'aire exterior en calefacció des de -25 fins a 25°C, rang de funcionament de temperatura de l'aire exterior en producció d'A.C.S., en combinació amb unitat interior, des de -25 fins a 35°C, classe d'eficiència energètica en calefacció A+++.</t>
  </si>
  <si>
    <t xml:space="preserve">mt42dai390e</t>
  </si>
  <si>
    <t xml:space="preserve">U</t>
  </si>
  <si>
    <t xml:space="preserve">Unitat interior, model EHVH08S18E6V "DAIKIN", per a gas R-32, amb interacumulador d'A.C.S. de 180 l, dimensions 1650x595x625 mm, pressió sonora 28 dBA, pes 131 kg, classe d'eficiència energètica en A.C.S. A+, perfil de consum L, color blanc, resistència elèctrica de suport de resistència elèctrica de suport de 6 kW, de dues etapes kW, rang de temperatura de sortida d'aigua per a calefacció des de 25 fins a 65°C, rang de temperatura de sortida d'A.C.S. des de 25 fins a 70°C.</t>
  </si>
  <si>
    <t xml:space="preserve">mt42dai513a</t>
  </si>
  <si>
    <t xml:space="preserve">U</t>
  </si>
  <si>
    <t xml:space="preserve">Cronotermòstat multifunció, model Madoka BRC1HHDW "DAIKIN", color blanc, amb programació setmanal, gestió de la calefacció, la refrigeració i la producció d'A.C.S., ajust de la temperatura de consigna, lectura de la temperatura de l'acumulador d'A.C.S. i funcions avançades a través de App per smartphone amb connectivitat Bluetooth Low Energy (BLE).</t>
  </si>
  <si>
    <t xml:space="preserve">mt37sve010e</t>
  </si>
  <si>
    <t xml:space="preserve">U</t>
  </si>
  <si>
    <t xml:space="preserve">Vàlvula d'esfera de llautó niquelat per roscar de 1 1/4".</t>
  </si>
  <si>
    <t xml:space="preserve">mt37sve010d</t>
  </si>
  <si>
    <t xml:space="preserve">U</t>
  </si>
  <si>
    <t xml:space="preserve">Vàlvula d'esfera de llautó niquelat per roscar de 1".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</si>
  <si>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</si>
  <si>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</si>
  <si>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</si>
  <si>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</si>
  <si>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</si>
  <si>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</si>
  <si>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</si>
  <si>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</si>
  <si>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</si>
  <si>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</si>
  <si>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</si>
  <si>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</si>
  <si>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5.248,65€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</si>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</sst>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2485</v>
      </c>
      <c r="G10" s="12">
        <f ca="1">ROUND(INDIRECT(ADDRESS(ROW()+(0), COLUMN()+(-2), 1))*INDIRECT(ADDRESS(ROW()+(0), COLUMN()+(-1), 1)), 2)</f>
        <v>2485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5133</v>
      </c>
      <c r="G11" s="12">
        <f ca="1">ROUND(INDIRECT(ADDRESS(ROW()+(0), COLUMN()+(-2), 1))*INDIRECT(ADDRESS(ROW()+(0), COLUMN()+(-1), 1)), 2)</f>
        <v>5133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209</v>
      </c>
      <c r="G12" s="12">
        <f ca="1">ROUND(INDIRECT(ADDRESS(ROW()+(0), COLUMN()+(-2), 1))*INDIRECT(ADDRESS(ROW()+(0), COLUMN()+(-1), 1)), 2)</f>
        <v>209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16.78</v>
      </c>
      <c r="G13" s="12">
        <f ca="1">ROUND(INDIRECT(ADDRESS(ROW()+(0), COLUMN()+(-2), 1))*INDIRECT(ADDRESS(ROW()+(0), COLUMN()+(-1), 1)), 2)</f>
        <v>33.56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2</v>
      </c>
      <c r="F14" s="14">
        <v>12.15</v>
      </c>
      <c r="G14" s="14">
        <f ca="1">ROUND(INDIRECT(ADDRESS(ROW()+(0), COLUMN()+(-2), 1))*INDIRECT(ADDRESS(ROW()+(0), COLUMN()+(-1), 1)), 2)</f>
        <v>24.3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7884.86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2.846</v>
      </c>
      <c r="F17" s="12">
        <v>29.34</v>
      </c>
      <c r="G17" s="12">
        <f ca="1">ROUND(INDIRECT(ADDRESS(ROW()+(0), COLUMN()+(-2), 1))*INDIRECT(ADDRESS(ROW()+(0), COLUMN()+(-1), 1)), 2)</f>
        <v>83.5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2.846</v>
      </c>
      <c r="F18" s="14">
        <v>25.25</v>
      </c>
      <c r="G18" s="14">
        <f ca="1">ROUND(INDIRECT(ADDRESS(ROW()+(0), COLUMN()+(-2), 1))*INDIRECT(ADDRESS(ROW()+(0), COLUMN()+(-1), 1)), 2)</f>
        <v>71.86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155.36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8040.22</v>
      </c>
      <c r="G21" s="14">
        <f ca="1">ROUND(INDIRECT(ADDRESS(ROW()+(0), COLUMN()+(-2), 1))*INDIRECT(ADDRESS(ROW()+(0), COLUMN()+(-1), 1))/100, 2)</f>
        <v>160.8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8201.02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