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<sst xmlns="http://schemas.openxmlformats.org/spreadsheetml/2006/main" count="29" uniqueCount="29">
  <si>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</si>
  <si>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IVM021</t>
  </si>
  <si>
    <t xml:space="preserve">U</t>
  </si>
  <si>
    <t xml:space="preserve">Boca de ventilació per a interiors.</t>
  </si>
  <si>
    <r>
      <rPr>
        <sz val="8.25"/>
        <color rgb="FF000000"/>
        <rFont val="Arial"/>
        <family val="2"/>
      </rPr>
      <t xml:space="preserve">Boca de ventilació per a interiors, adequada per extracció i impulsió, DucoVent Design "DAIKIN", amb embellidor circular, de 215 mm de diàmetre i 52 mm de profunditat, color blanc RAL 9010, i connexió de 125 mm de diàmetre.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</si>
  <si>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</si>
  <si>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</si>
  <si>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</si>
  <si>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</si>
  <si>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</si>
  <si>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</si>
  <si>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</si>
  <si>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mt42dai974a</t>
  </si>
  <si>
    <t xml:space="preserve">U</t>
  </si>
  <si>
    <t xml:space="preserve">Boca de ventilació per a interiors, adequada per extracció i impulsió, DucoVent Design "DAIKIN", amb embellidor circular, de 215 mm de diàmetre i 52 mm de profunditat, color blanc RAL 9010, i connexió de 125 mm de diàmetre.</t>
  </si>
  <si>
    <t xml:space="preserve">Subtotal materials:</t>
  </si>
  <si>
    <t xml:space="preserve">Mà d'obra</t>
  </si>
  <si>
    <t xml:space="preserve">mo005</t>
  </si>
  <si>
    <t xml:space="preserve">h</t>
  </si>
  <si>
    <t xml:space="preserve">Oficial 1ª instal·lador de climatització.</t>
  </si>
  <si>
    <t xml:space="preserve">mo104</t>
  </si>
  <si>
    <t xml:space="preserve">h</t>
  </si>
  <si>
    <t xml:space="preserve">Ajudant instal·lador de climatització.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</si>
  <si>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</si>
  <si>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</si>
  <si>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</si>
  <si>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</si>
  <si>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25,77€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</si>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</sst>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3.74" customWidth="1"/>
    <col min="3" max="3" width="1.19" customWidth="1"/>
    <col min="4" max="4" width="5.44" customWidth="1"/>
    <col min="5" max="5" width="76.16" customWidth="1"/>
    <col min="6" max="6" width="12.75" customWidth="1"/>
    <col min="7" max="7" width="11.22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138</v>
      </c>
      <c r="H10" s="14">
        <f ca="1">ROUND(INDIRECT(ADDRESS(ROW()+(0), COLUMN()+(-2), 1))*INDIRECT(ADDRESS(ROW()+(0), COLUMN()+(-1), 1)), 2)</f>
        <v>138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138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0.194</v>
      </c>
      <c r="G13" s="13">
        <v>29.34</v>
      </c>
      <c r="H13" s="13">
        <f ca="1">ROUND(INDIRECT(ADDRESS(ROW()+(0), COLUMN()+(-2), 1))*INDIRECT(ADDRESS(ROW()+(0), COLUMN()+(-1), 1)), 2)</f>
        <v>5.69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0.194</v>
      </c>
      <c r="G14" s="14">
        <v>25.25</v>
      </c>
      <c r="H14" s="14">
        <f ca="1">ROUND(INDIRECT(ADDRESS(ROW()+(0), COLUMN()+(-2), 1))*INDIRECT(ADDRESS(ROW()+(0), COLUMN()+(-1), 1)), 2)</f>
        <v>4.9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10.59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148.59</v>
      </c>
      <c r="H17" s="14">
        <f ca="1">ROUND(INDIRECT(ADDRESS(ROW()+(0), COLUMN()+(-2), 1))*INDIRECT(ADDRESS(ROW()+(0), COLUMN()+(-1), 1))/100, 2)</f>
        <v>2.97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151.56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